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 tabRatio="496"/>
  </bookViews>
  <sheets>
    <sheet name="3-1部门季度预算执行情况统计表 (公开)" sheetId="1" r:id="rId1"/>
  </sheets>
  <calcPr calcId="144525"/>
</workbook>
</file>

<file path=xl/sharedStrings.xml><?xml version="1.0" encoding="utf-8"?>
<sst xmlns="http://schemas.openxmlformats.org/spreadsheetml/2006/main" count="21">
  <si>
    <t>附件</t>
  </si>
  <si>
    <t>云南省科学技术院2021年三季度预算执行情况统计表</t>
  </si>
  <si>
    <t>填报日期：2021年7月1日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</si>
  <si>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</si>
  <si>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</si>
  <si>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</si>
  <si>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</si>
  <si>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</si>
  <si>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</si>
  <si>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</si>
  <si>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</si>
  <si>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</si>
  <si>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</si>
  <si>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</si>
  <si>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</si>
  <si>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</si>
  <si>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</si>
  <si>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</si>
  <si>
    <t>专项支出金额</t>
  </si>
  <si>
    <t xml:space="preserve">   情况说明：项目支出和专项年初预算数以财政下达数计算，包含上年结转项目经费583.08万元，其中一、二季度下达项目经费1547.44万元、下达专项经费18.64万元，三季度下达项目资金4552万元，下达专项资金60万元。</t>
  </si>
  <si>
    <t xml:space="preserve">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</si>
</sst>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0.00"/>
  </numFmts>
  <fonts count="28">
    <font>
      <sz val="11"/>
      <color indexed="8"/>
      <name val="宋体"/>
      <charset val="134"/>
    </font>
    <font>
      <sz val="14"/>
      <color rgb="FF000000"/>
      <name val="方正黑体_GBK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6" borderId="14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25" borderId="13" applyNumberFormat="0" applyAlignment="0" applyProtection="0">
      <alignment vertical="center"/>
    </xf>
    <xf numFmtId="0" fontId="27" fillId="25" borderId="8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0" borderId="0"/>
  </cellStyleXfs>
  <cellXfs count="28"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10" fontId="0" fillId="0" borderId="0" xfId="0" applyNumberFormat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10" fontId="6" fillId="0" borderId="0" xfId="0" applyNumberFormat="1" applyFont="1" applyAlignme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43" fontId="4" fillId="0" borderId="6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Q6" sqref="Q6"/>
    </sheetView>
  </sheetViews>
  <sheetFormatPr defaultColWidth="9" defaultRowHeight="13.5"/>
  <cols>
    <col min="1" max="1" width="8.25" style="2" customWidth="1"/>
    <col min="2" max="2" width="10.125" style="2"/>
    <col min="3" max="3" width="9.25" customWidth="1"/>
    <col min="4" max="4" width="9.5" style="3" customWidth="1"/>
    <col min="5" max="5" width="9.25" customWidth="1"/>
    <col min="6" max="15" width="9.625" customWidth="1"/>
  </cols>
  <sheetData>
    <row r="1" ht="21" customHeight="1" spans="1:2">
      <c r="A1" s="4" t="s">
        <v>0</v>
      </c>
      <c r="B1" s="5"/>
    </row>
    <row r="2" ht="44.25" customHeight="1" spans="1:15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30" customHeight="1" spans="1:15">
      <c r="A3" s="8" t="s">
        <v>2</v>
      </c>
      <c r="B3" s="8"/>
      <c r="C3" s="8"/>
      <c r="D3" s="9"/>
      <c r="E3" s="8"/>
      <c r="F3" s="8"/>
      <c r="G3" s="10"/>
      <c r="H3" s="10"/>
      <c r="I3" s="10"/>
      <c r="J3" s="10"/>
      <c r="K3" s="23"/>
      <c r="L3" s="23"/>
      <c r="M3" s="23"/>
      <c r="N3" s="24" t="s">
        <v>3</v>
      </c>
      <c r="O3" s="24"/>
    </row>
    <row r="4" s="1" customFormat="1" ht="60" customHeight="1" spans="1:15">
      <c r="A4" s="11" t="s">
        <v>4</v>
      </c>
      <c r="B4" s="11" t="s">
        <v>5</v>
      </c>
      <c r="C4" s="12" t="s">
        <v>6</v>
      </c>
      <c r="D4" s="13"/>
      <c r="E4" s="14"/>
      <c r="F4" s="12" t="s">
        <v>7</v>
      </c>
      <c r="G4" s="14"/>
      <c r="H4" s="14"/>
      <c r="I4" s="14"/>
      <c r="J4" s="25"/>
      <c r="K4" s="12" t="s">
        <v>8</v>
      </c>
      <c r="L4" s="14"/>
      <c r="M4" s="14"/>
      <c r="N4" s="14"/>
      <c r="O4" s="25"/>
    </row>
    <row r="5" s="1" customFormat="1" ht="60" customHeight="1" spans="1:15">
      <c r="A5" s="15"/>
      <c r="B5" s="15"/>
      <c r="C5" s="16" t="s">
        <v>9</v>
      </c>
      <c r="D5" s="17" t="s">
        <v>10</v>
      </c>
      <c r="E5" s="16" t="s">
        <v>11</v>
      </c>
      <c r="F5" s="16" t="s">
        <v>9</v>
      </c>
      <c r="G5" s="16" t="s">
        <v>10</v>
      </c>
      <c r="H5" s="16" t="s">
        <v>12</v>
      </c>
      <c r="I5" s="16" t="s">
        <v>13</v>
      </c>
      <c r="J5" s="16" t="s">
        <v>14</v>
      </c>
      <c r="K5" s="16" t="s">
        <v>9</v>
      </c>
      <c r="L5" s="16" t="s">
        <v>10</v>
      </c>
      <c r="M5" s="16" t="s">
        <v>12</v>
      </c>
      <c r="N5" s="16" t="s">
        <v>13</v>
      </c>
      <c r="O5" s="16" t="s">
        <v>14</v>
      </c>
    </row>
    <row r="6" s="1" customFormat="1" ht="60" customHeight="1" spans="1:15">
      <c r="A6" s="18" t="s">
        <v>15</v>
      </c>
      <c r="B6" s="15">
        <v>57.22</v>
      </c>
      <c r="C6" s="16">
        <v>57.22</v>
      </c>
      <c r="D6" s="19">
        <f>SUM(C6/B6)</f>
        <v>1</v>
      </c>
      <c r="E6" s="16">
        <v>57.22</v>
      </c>
      <c r="F6" s="16"/>
      <c r="G6" s="16"/>
      <c r="H6" s="16">
        <v>57.22</v>
      </c>
      <c r="I6" s="26">
        <v>1</v>
      </c>
      <c r="J6" s="16"/>
      <c r="K6" s="16"/>
      <c r="L6" s="16"/>
      <c r="M6" s="16">
        <v>57.22</v>
      </c>
      <c r="N6" s="26">
        <v>1</v>
      </c>
      <c r="O6" s="16"/>
    </row>
    <row r="7" s="1" customFormat="1" ht="54.75" customHeight="1" spans="1:15">
      <c r="A7" s="18" t="s">
        <v>16</v>
      </c>
      <c r="B7" s="20">
        <v>1496.66</v>
      </c>
      <c r="C7" s="20">
        <v>399.61</v>
      </c>
      <c r="D7" s="19">
        <f>SUM(C7/B7)</f>
        <v>0.267001189314874</v>
      </c>
      <c r="E7" s="18">
        <v>104.37</v>
      </c>
      <c r="F7" s="18">
        <v>306.62</v>
      </c>
      <c r="G7" s="19">
        <f>F7/B7</f>
        <v>0.204869509441022</v>
      </c>
      <c r="H7" s="18">
        <v>706.23</v>
      </c>
      <c r="I7" s="19">
        <f>H7/B7</f>
        <v>0.471870698755896</v>
      </c>
      <c r="J7" s="18">
        <v>1.45</v>
      </c>
      <c r="K7" s="18">
        <f>M7-H7</f>
        <v>436.35</v>
      </c>
      <c r="L7" s="19">
        <f>K7/B7</f>
        <v>0.29154918284714</v>
      </c>
      <c r="M7" s="18">
        <v>1142.58</v>
      </c>
      <c r="N7" s="19">
        <v>0.7634</v>
      </c>
      <c r="O7" s="27">
        <v>-68.54</v>
      </c>
    </row>
    <row r="8" s="1" customFormat="1" ht="49.5" customHeight="1" spans="1:15">
      <c r="A8" s="18" t="s">
        <v>17</v>
      </c>
      <c r="B8" s="20">
        <v>6099.44</v>
      </c>
      <c r="C8" s="18">
        <v>44.51</v>
      </c>
      <c r="D8" s="19">
        <v>0.0287636354236675</v>
      </c>
      <c r="E8" s="18">
        <v>42.41</v>
      </c>
      <c r="F8" s="18">
        <v>149.61</v>
      </c>
      <c r="G8" s="19">
        <v>0.0966822623171173</v>
      </c>
      <c r="H8" s="18">
        <v>194.12</v>
      </c>
      <c r="I8" s="19">
        <v>0.125445897740785</v>
      </c>
      <c r="J8" s="18">
        <v>99.18</v>
      </c>
      <c r="K8" s="18">
        <f>M8-H8</f>
        <v>4142.91</v>
      </c>
      <c r="L8" s="19">
        <f t="shared" ref="L8:L9" si="0">K8/B8</f>
        <v>0.679227929121362</v>
      </c>
      <c r="M8" s="18">
        <v>4337.03</v>
      </c>
      <c r="N8" s="19">
        <v>0.7111</v>
      </c>
      <c r="O8" s="27">
        <v>1312.64</v>
      </c>
    </row>
    <row r="9" s="1" customFormat="1" ht="49.5" customHeight="1" spans="1:15">
      <c r="A9" s="18" t="s">
        <v>18</v>
      </c>
      <c r="B9" s="20">
        <v>78.64</v>
      </c>
      <c r="C9" s="18">
        <v>0</v>
      </c>
      <c r="D9" s="19">
        <v>0</v>
      </c>
      <c r="E9" s="18"/>
      <c r="F9" s="18">
        <v>13.14</v>
      </c>
      <c r="G9" s="19">
        <v>0.704935622317597</v>
      </c>
      <c r="H9" s="18">
        <v>13.14</v>
      </c>
      <c r="I9" s="19">
        <v>0.704935622317597</v>
      </c>
      <c r="J9" s="18">
        <v>13.14</v>
      </c>
      <c r="K9" s="18">
        <f t="shared" ref="K9" si="1">M9-H9</f>
        <v>0.859999999999999</v>
      </c>
      <c r="L9" s="19">
        <f t="shared" si="0"/>
        <v>0.0109359104781282</v>
      </c>
      <c r="M9" s="18">
        <v>14</v>
      </c>
      <c r="N9" s="19">
        <v>0.178</v>
      </c>
      <c r="O9" s="18">
        <v>14</v>
      </c>
    </row>
    <row r="10" ht="40.5" customHeight="1" spans="1:15">
      <c r="A10" s="21" t="s">
        <v>19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2" spans="4:4">
      <c r="D12" s="22" t="s">
        <v>20</v>
      </c>
    </row>
  </sheetData>
  <mergeCells count="10">
    <mergeCell ref="A1:B1"/>
    <mergeCell ref="A2:O2"/>
    <mergeCell ref="A3:F3"/>
    <mergeCell ref="N3:O3"/>
    <mergeCell ref="C4:E4"/>
    <mergeCell ref="F4:J4"/>
    <mergeCell ref="K4:O4"/>
    <mergeCell ref="A10:O10"/>
    <mergeCell ref="A4:A5"/>
    <mergeCell ref="B4:B5"/>
  </mergeCells>
  <printOptions horizontalCentered="1"/>
  <pageMargins left="0.0388888888888889" right="0.0388888888888889" top="0.75" bottom="0.75" header="0.309027777777778" footer="0.309027777777778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云南省科学技术厅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3-1部门季度预算执行情况统计表 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陈红华</dc:creator>
  <cp:lastModifiedBy>黎景娴</cp:lastModifiedBy>
  <dcterms:created xsi:type="dcterms:W3CDTF">2019-04-12T19:45:00Z</dcterms:created>
  <dcterms:modified xsi:type="dcterms:W3CDTF">2021-10-15T01:41:53Z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